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095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</calcChain>
</file>

<file path=xl/sharedStrings.xml><?xml version="1.0" encoding="utf-8"?>
<sst xmlns="http://schemas.openxmlformats.org/spreadsheetml/2006/main" count="6" uniqueCount="6">
  <si>
    <t>ЕГН</t>
  </si>
  <si>
    <t>Диагностика</t>
  </si>
  <si>
    <t>Презиме</t>
  </si>
  <si>
    <t>Фамилия</t>
  </si>
  <si>
    <t>Име</t>
  </si>
  <si>
    <t>№ по кандидатска 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</si>
</sst>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 wrapText="1"/>
    </xf>
  </cellXfs>
  <cellStyles count="1">
    <cellStyle name="Нормален" xfId="0" builtinId="0"/>
  </cellStyles>
  <dxfs count="11">
    <dxf>
      <font>
        <b/>
        <color rgb="FFFF0000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18" totalsRowShown="0" headerRowDxfId="10" dataDxfId="9" headerRowBorderDxfId="7" tableBorderDxfId="8" totalsRowBorderDxfId="6">
  <tableColumns count="6">
    <tableColumn id="1" name="№ по кандидатска листа" dataDxfId="5"/>
    <tableColumn id="2" name="ЕГН" dataDxfId="1"/>
    <tableColumn id="4" name="Име" dataDxfId="4"/>
    <tableColumn id="3" name="Презиме" dataDxfId="3"/>
    <tableColumn id="8" name="Фамилия" dataDxfId="2"/>
    <tableColumn id="5" name="Диагностика" dataDxfId="0">
      <calculatedColumnFormula>IF(LEN(B2)=10,IF(ISERROR(IF(MOD(MOD(MID(B2,1,1)*2+MID(B2,2,1)*4+MID(B2,3,1)*8+MID(B2,4,1)*5+MID(B2,5,1)*10+MID(B2,6,1)*9+MID(B2,7,1)*7+MID(B2,8,1)*3+MID(B2,9,1)*6,11),10)=VALUE(RIGHT(B2,1)),"ЕГН OK","Грешна цифра в ЕГН !")),"Нецифров символ !",IF(MOD(MOD(MID(B2,1,1)*2+MID(B2,2,1)*4+MID(B2,3,1)*8+MID(B2,4,1)*5+MID(B2,5,1)*10+MID(B2,6,1)*9+MID(B2,7,1)*7+MID(B2,8,1)*3+MID(B2,9,1)*6,11),10)=VALUE(RIGHT(B2,1)),"ЕГН OK","Грешна цифра в ЕГН !")),"Невалиден брой цифри=" &amp; LEN(B2))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K2" sqref="K2"/>
    </sheetView>
  </sheetViews>
  <sheetFormatPr defaultRowHeight="15" x14ac:dyDescent="0.25"/>
  <cols>
    <col min="1" max="1" width="12.28515625" customWidth="1"/>
    <col min="2" max="5" width="14.28515625" customWidth="1"/>
    <col min="6" max="6" width="20.28515625" customWidth="1"/>
  </cols>
  <sheetData>
    <row r="1" spans="1:6" ht="60" x14ac:dyDescent="0.25">
      <c r="A1" s="11" t="s">
        <v>5</v>
      </c>
      <c r="B1" s="2" t="s">
        <v>0</v>
      </c>
      <c r="C1" s="1" t="s">
        <v>4</v>
      </c>
      <c r="D1" s="6" t="s">
        <v>2</v>
      </c>
      <c r="E1" s="6" t="s">
        <v>3</v>
      </c>
      <c r="F1" s="8" t="s">
        <v>1</v>
      </c>
    </row>
    <row r="2" spans="1:6" ht="30" x14ac:dyDescent="0.25">
      <c r="A2" s="3">
        <v>101</v>
      </c>
      <c r="B2" s="7"/>
      <c r="C2" s="4"/>
      <c r="D2" s="5"/>
      <c r="E2" s="9"/>
      <c r="F2" s="10" t="str">
        <f>IF(LEN(B2)=10,IF(ISERROR(IF(MOD(MOD(MID(B2,1,1)*2+MID(B2,2,1)*4+MID(B2,3,1)*8+MID(B2,4,1)*5+MID(B2,5,1)*10+MID(B2,6,1)*9+MID(B2,7,1)*7+MID(B2,8,1)*3+MID(B2,9,1)*6,11),10)=VALUE(RIGHT(B2,1)),"ЕГН OK","Грешна цифра в ЕГН !")),"Нецифров символ !",IF(MOD(MOD(MID(B2,1,1)*2+MID(B2,2,1)*4+MID(B2,3,1)*8+MID(B2,4,1)*5+MID(B2,5,1)*10+MID(B2,6,1)*9+MID(B2,7,1)*7+MID(B2,8,1)*3+MID(B2,9,1)*6,11),10)=VALUE(RIGHT(B2,1)),"ЕГН OK","Грешна цифра в ЕГН !")),"Невалиден брой цифри=" &amp; LEN(B2))</f>
        <v>Невалиден брой цифри=0</v>
      </c>
    </row>
    <row r="3" spans="1:6" ht="30" x14ac:dyDescent="0.25">
      <c r="A3" s="3">
        <v>102</v>
      </c>
      <c r="B3" s="7"/>
      <c r="C3" s="4"/>
      <c r="D3" s="5"/>
      <c r="E3" s="9"/>
      <c r="F3" s="10" t="str">
        <f t="shared" ref="F3:F18" si="0">IF(LEN(B3)=10,IF(ISERROR(IF(MOD(MOD(MID(B3,1,1)*2+MID(B3,2,1)*4+MID(B3,3,1)*8+MID(B3,4,1)*5+MID(B3,5,1)*10+MID(B3,6,1)*9+MID(B3,7,1)*7+MID(B3,8,1)*3+MID(B3,9,1)*6,11),10)=VALUE(RIGHT(B3,1)),"ЕГН OK","Грешна цифра в ЕГН !")),"Нецифров символ !",IF(MOD(MOD(MID(B3,1,1)*2+MID(B3,2,1)*4+MID(B3,3,1)*8+MID(B3,4,1)*5+MID(B3,5,1)*10+MID(B3,6,1)*9+MID(B3,7,1)*7+MID(B3,8,1)*3+MID(B3,9,1)*6,11),10)=VALUE(RIGHT(B3,1)),"ЕГН OK","Грешна цифра в ЕГН !")),"Невалиден брой цифри=" &amp; LEN(B3))</f>
        <v>Невалиден брой цифри=0</v>
      </c>
    </row>
    <row r="4" spans="1:6" ht="30" x14ac:dyDescent="0.25">
      <c r="A4" s="3">
        <v>103</v>
      </c>
      <c r="B4" s="7"/>
      <c r="C4" s="4"/>
      <c r="D4" s="5"/>
      <c r="E4" s="9"/>
      <c r="F4" s="10" t="str">
        <f t="shared" si="0"/>
        <v>Невалиден брой цифри=0</v>
      </c>
    </row>
    <row r="5" spans="1:6" ht="30" x14ac:dyDescent="0.25">
      <c r="A5" s="3">
        <v>104</v>
      </c>
      <c r="B5" s="7"/>
      <c r="C5" s="4"/>
      <c r="D5" s="5"/>
      <c r="E5" s="9"/>
      <c r="F5" s="10" t="str">
        <f t="shared" si="0"/>
        <v>Невалиден брой цифри=0</v>
      </c>
    </row>
    <row r="6" spans="1:6" ht="30" x14ac:dyDescent="0.25">
      <c r="A6" s="3">
        <v>105</v>
      </c>
      <c r="B6" s="7"/>
      <c r="C6" s="4"/>
      <c r="D6" s="5"/>
      <c r="E6" s="9"/>
      <c r="F6" s="10" t="str">
        <f t="shared" si="0"/>
        <v>Невалиден брой цифри=0</v>
      </c>
    </row>
    <row r="7" spans="1:6" ht="30" x14ac:dyDescent="0.25">
      <c r="A7" s="3">
        <v>106</v>
      </c>
      <c r="B7" s="7"/>
      <c r="C7" s="4"/>
      <c r="D7" s="5"/>
      <c r="E7" s="9"/>
      <c r="F7" s="10" t="str">
        <f t="shared" si="0"/>
        <v>Невалиден брой цифри=0</v>
      </c>
    </row>
    <row r="8" spans="1:6" ht="30" x14ac:dyDescent="0.25">
      <c r="A8" s="3">
        <v>107</v>
      </c>
      <c r="B8" s="7"/>
      <c r="C8" s="4"/>
      <c r="D8" s="5"/>
      <c r="E8" s="9"/>
      <c r="F8" s="10" t="str">
        <f t="shared" si="0"/>
        <v>Невалиден брой цифри=0</v>
      </c>
    </row>
    <row r="9" spans="1:6" ht="30" x14ac:dyDescent="0.25">
      <c r="A9" s="3">
        <v>108</v>
      </c>
      <c r="B9" s="7"/>
      <c r="C9" s="4"/>
      <c r="D9" s="5"/>
      <c r="E9" s="9"/>
      <c r="F9" s="10" t="str">
        <f t="shared" si="0"/>
        <v>Невалиден брой цифри=0</v>
      </c>
    </row>
    <row r="10" spans="1:6" ht="30" x14ac:dyDescent="0.25">
      <c r="A10" s="3">
        <v>109</v>
      </c>
      <c r="B10" s="7"/>
      <c r="C10" s="4"/>
      <c r="D10" s="5"/>
      <c r="E10" s="9"/>
      <c r="F10" s="10" t="str">
        <f t="shared" si="0"/>
        <v>Невалиден брой цифри=0</v>
      </c>
    </row>
    <row r="11" spans="1:6" ht="30" x14ac:dyDescent="0.25">
      <c r="A11" s="3">
        <v>110</v>
      </c>
      <c r="B11" s="7"/>
      <c r="C11" s="4"/>
      <c r="D11" s="5"/>
      <c r="E11" s="9"/>
      <c r="F11" s="10" t="str">
        <f t="shared" si="0"/>
        <v>Невалиден брой цифри=0</v>
      </c>
    </row>
    <row r="12" spans="1:6" ht="30" x14ac:dyDescent="0.25">
      <c r="A12" s="3">
        <v>111</v>
      </c>
      <c r="B12" s="7"/>
      <c r="C12" s="4"/>
      <c r="D12" s="5"/>
      <c r="E12" s="9"/>
      <c r="F12" s="10" t="str">
        <f t="shared" si="0"/>
        <v>Невалиден брой цифри=0</v>
      </c>
    </row>
    <row r="13" spans="1:6" ht="30" x14ac:dyDescent="0.25">
      <c r="A13" s="3">
        <v>112</v>
      </c>
      <c r="B13" s="7"/>
      <c r="C13" s="4"/>
      <c r="D13" s="5"/>
      <c r="E13" s="9"/>
      <c r="F13" s="10" t="str">
        <f t="shared" si="0"/>
        <v>Невалиден брой цифри=0</v>
      </c>
    </row>
    <row r="14" spans="1:6" ht="30" x14ac:dyDescent="0.25">
      <c r="A14" s="3">
        <v>113</v>
      </c>
      <c r="B14" s="7"/>
      <c r="C14" s="4"/>
      <c r="D14" s="5"/>
      <c r="E14" s="9"/>
      <c r="F14" s="10" t="str">
        <f t="shared" si="0"/>
        <v>Невалиден брой цифри=0</v>
      </c>
    </row>
    <row r="15" spans="1:6" ht="30" x14ac:dyDescent="0.25">
      <c r="A15" s="3">
        <v>114</v>
      </c>
      <c r="B15" s="7"/>
      <c r="C15" s="4"/>
      <c r="D15" s="5"/>
      <c r="E15" s="9"/>
      <c r="F15" s="10" t="str">
        <f t="shared" si="0"/>
        <v>Невалиден брой цифри=0</v>
      </c>
    </row>
    <row r="16" spans="1:6" ht="30" x14ac:dyDescent="0.25">
      <c r="A16" s="3">
        <v>115</v>
      </c>
      <c r="B16" s="7"/>
      <c r="C16" s="4"/>
      <c r="D16" s="5"/>
      <c r="E16" s="9"/>
      <c r="F16" s="10" t="str">
        <f t="shared" si="0"/>
        <v>Невалиден брой цифри=0</v>
      </c>
    </row>
    <row r="17" spans="1:6" ht="30" x14ac:dyDescent="0.25">
      <c r="A17" s="3">
        <v>116</v>
      </c>
      <c r="B17" s="7"/>
      <c r="C17" s="4"/>
      <c r="D17" s="5"/>
      <c r="E17" s="9"/>
      <c r="F17" s="10" t="str">
        <f t="shared" si="0"/>
        <v>Невалиден брой цифри=0</v>
      </c>
    </row>
    <row r="18" spans="1:6" ht="30" x14ac:dyDescent="0.25">
      <c r="A18" s="3">
        <v>117</v>
      </c>
      <c r="B18" s="7"/>
      <c r="C18" s="4"/>
      <c r="D18" s="5"/>
      <c r="E18" s="9"/>
      <c r="F18" s="10" t="str">
        <f t="shared" si="0"/>
        <v>Невалиден брой цифри=0</v>
      </c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2:A18">
      <formula1>AND(NOT(ISBLANK(A2)),ISNUMBER(A2),MAX(LEN(A2))&lt;=4,A2&gt;0)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tehnologichno.bg</dc:creator>
  <cp:lastModifiedBy>tehnologichno.bg</cp:lastModifiedBy>
  <dcterms:created xsi:type="dcterms:W3CDTF">2023-09-20T07:15:28Z</dcterms:created>
  <dcterms:modified xsi:type="dcterms:W3CDTF">2023-09-20T07:20:45Z</dcterms:modified>
</cp:coreProperties>
</file>